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zard\Documents\Websites - Active\beniciaindependent\images\"/>
    </mc:Choice>
  </mc:AlternateContent>
  <xr:revisionPtr revIDLastSave="0" documentId="13_ncr:1_{15A9F06C-4462-4C86-908D-1CDDED0140E0}" xr6:coauthVersionLast="45" xr6:coauthVersionMax="45" xr10:uidLastSave="{00000000-0000-0000-0000-000000000000}"/>
  <bookViews>
    <workbookView xWindow="195" yWindow="2265" windowWidth="17550" windowHeight="13755" activeTab="1" xr2:uid="{6BF82765-45E0-4A7F-9C57-091F5145E440}"/>
  </bookViews>
  <sheets>
    <sheet name="Population" sheetId="1" r:id="rId1"/>
    <sheet name="Cases per 1000" sheetId="2" r:id="rId2"/>
    <sheet name="Deaths per 1000" sheetId="3" r:id="rId3"/>
    <sheet name="Fatality ra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D9" i="4"/>
  <c r="F8" i="4"/>
  <c r="D8" i="4"/>
  <c r="F7" i="4"/>
  <c r="D7" i="4"/>
  <c r="F6" i="4"/>
  <c r="D6" i="4"/>
  <c r="F5" i="4"/>
  <c r="D5" i="4"/>
  <c r="F4" i="4"/>
  <c r="D4" i="4"/>
  <c r="F8" i="3"/>
  <c r="D8" i="3"/>
  <c r="F6" i="3"/>
  <c r="D6" i="3"/>
  <c r="F4" i="3"/>
  <c r="D4" i="3"/>
  <c r="F9" i="3"/>
  <c r="D9" i="3"/>
  <c r="F5" i="3"/>
  <c r="D5" i="3"/>
  <c r="F7" i="3"/>
  <c r="D7" i="3"/>
  <c r="F9" i="2"/>
  <c r="D9" i="2"/>
  <c r="F7" i="2"/>
  <c r="D7" i="2"/>
  <c r="F5" i="2"/>
  <c r="D5" i="2"/>
  <c r="F6" i="2"/>
  <c r="D6" i="2"/>
  <c r="F4" i="2"/>
  <c r="D4" i="2"/>
  <c r="F8" i="2"/>
  <c r="D8" i="2"/>
  <c r="F8" i="1"/>
  <c r="D8" i="1"/>
  <c r="F6" i="1"/>
  <c r="F9" i="1"/>
  <c r="F4" i="1"/>
  <c r="F5" i="1"/>
  <c r="D6" i="1"/>
  <c r="D9" i="1"/>
  <c r="D4" i="1"/>
  <c r="D5" i="1"/>
  <c r="F7" i="1"/>
  <c r="D7" i="1"/>
</calcChain>
</file>

<file path=xl/sharedStrings.xml><?xml version="1.0" encoding="utf-8"?>
<sst xmlns="http://schemas.openxmlformats.org/spreadsheetml/2006/main" count="60" uniqueCount="17">
  <si>
    <t>COUNTY</t>
  </si>
  <si>
    <t>POPULATION</t>
  </si>
  <si>
    <t>CASES</t>
  </si>
  <si>
    <t>CASES PER 1000</t>
  </si>
  <si>
    <t>DEATHS</t>
  </si>
  <si>
    <t>DEATHS PER 1000</t>
  </si>
  <si>
    <t>Solano</t>
  </si>
  <si>
    <t>Contra Costa</t>
  </si>
  <si>
    <t>Napa</t>
  </si>
  <si>
    <t>Sonoma</t>
  </si>
  <si>
    <t>Yolo</t>
  </si>
  <si>
    <t>Sacramento</t>
  </si>
  <si>
    <t>COVID-19 IN COUNTIES BORDERING SOLANO COUNTY - SNAPSHOT ON JUNE 5, 2020</t>
  </si>
  <si>
    <t>(Sort: by population)</t>
  </si>
  <si>
    <t>(Sort: by Deaths per 1000)</t>
  </si>
  <si>
    <t>(Sort: by cases per 1000)</t>
  </si>
  <si>
    <t>FATALITY RATE (Deaths/Cases)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</si>
</sst>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3" fontId="0" fillId="0" borderId="0" xfId="0" applyNumberFormat="1"/>
    <xf numFmtId="2" fontId="0" fillId="0" borderId="0" xfId="0" applyNumberForma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3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2" fillId="2" borderId="0" xfId="0" applyNumberFormat="1" applyFont="1" applyFill="1"/>
    <xf numFmtId="0" fontId="2" fillId="2" borderId="0" xfId="0" applyFont="1" applyFill="1"/>
    <xf numFmtId="0" fontId="1" fillId="0" borderId="0" xfId="0" applyFont="1" applyAlignment="1">
      <alignment vertical="center"/>
    </xf>
    <xf numFmtId="3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CEE9-5A21-4987-8CD1-2C08C6C305A6}">
  <dimension ref="A1:G9"/>
  <sheetViews>
    <sheetView workbookViewId="0"/>
  </sheetViews>
  <sheetFormatPr defaultRowHeight="15" x14ac:dyDescent="0.25"/>
  <cols>
    <col min="1" max="1" width="21.140625" customWidth="1"/>
    <col min="2" max="2" width="15.85546875" style="3" customWidth="1"/>
    <col min="3" max="3" width="9.140625" style="3"/>
    <col min="4" max="4" width="9.140625" style="4"/>
    <col min="6" max="6" width="9.140625" style="4"/>
    <col min="7" max="7" width="14.5703125" customWidth="1"/>
  </cols>
  <sheetData>
    <row r="1" spans="1:7" ht="24" customHeight="1" x14ac:dyDescent="0.25">
      <c r="A1" s="5" t="s">
        <v>12</v>
      </c>
    </row>
    <row r="2" spans="1:7" s="11" customFormat="1" ht="16.5" customHeight="1" x14ac:dyDescent="0.25">
      <c r="A2" s="16" t="s">
        <v>13</v>
      </c>
      <c r="B2" s="12"/>
      <c r="C2" s="12"/>
      <c r="D2" s="13"/>
      <c r="F2" s="13"/>
    </row>
    <row r="3" spans="1:7" s="2" customFormat="1" ht="30" x14ac:dyDescent="0.25">
      <c r="A3" s="6" t="s">
        <v>0</v>
      </c>
      <c r="B3" s="7" t="s">
        <v>1</v>
      </c>
      <c r="C3" s="7" t="s">
        <v>2</v>
      </c>
      <c r="D3" s="8" t="s">
        <v>3</v>
      </c>
      <c r="E3" s="6" t="s">
        <v>4</v>
      </c>
      <c r="F3" s="8" t="s">
        <v>5</v>
      </c>
      <c r="G3" s="6" t="s">
        <v>16</v>
      </c>
    </row>
    <row r="4" spans="1:7" x14ac:dyDescent="0.25">
      <c r="A4" t="s">
        <v>11</v>
      </c>
      <c r="B4" s="3">
        <v>1510023</v>
      </c>
      <c r="C4" s="3">
        <v>1490</v>
      </c>
      <c r="D4" s="4">
        <f>SUM(C4/(B4/1000))</f>
        <v>0.98673993707380625</v>
      </c>
      <c r="E4">
        <v>58</v>
      </c>
      <c r="F4" s="4">
        <f>SUM(E4/(B4/1000))</f>
        <v>3.841001097334279E-2</v>
      </c>
      <c r="G4">
        <v>3.89</v>
      </c>
    </row>
    <row r="5" spans="1:7" x14ac:dyDescent="0.25">
      <c r="A5" t="s">
        <v>7</v>
      </c>
      <c r="B5" s="3">
        <v>1133247</v>
      </c>
      <c r="C5" s="3">
        <v>1547</v>
      </c>
      <c r="D5" s="4">
        <f>SUM(C5/(B5/1000))</f>
        <v>1.365103988803853</v>
      </c>
      <c r="E5">
        <v>38</v>
      </c>
      <c r="F5" s="4">
        <f>SUM(E5/(B5/1000))</f>
        <v>3.3531966111536145E-2</v>
      </c>
      <c r="G5">
        <v>2.46</v>
      </c>
    </row>
    <row r="6" spans="1:7" x14ac:dyDescent="0.25">
      <c r="A6" t="s">
        <v>9</v>
      </c>
      <c r="B6" s="3">
        <v>501317</v>
      </c>
      <c r="C6" s="3">
        <v>593</v>
      </c>
      <c r="D6" s="4">
        <f>SUM(C6/(B6/1000))</f>
        <v>1.1828842827991071</v>
      </c>
      <c r="E6">
        <v>4</v>
      </c>
      <c r="F6" s="4">
        <f>SUM(E6/(B6/1000))</f>
        <v>7.9789833578354612E-3</v>
      </c>
      <c r="G6">
        <v>0.67</v>
      </c>
    </row>
    <row r="7" spans="1:7" x14ac:dyDescent="0.25">
      <c r="A7" s="15" t="s">
        <v>6</v>
      </c>
      <c r="B7" s="17">
        <v>438530</v>
      </c>
      <c r="C7" s="9">
        <v>559</v>
      </c>
      <c r="D7" s="10">
        <f>SUM(C7/(B7/1000))</f>
        <v>1.2747132465281739</v>
      </c>
      <c r="E7" s="1">
        <v>22</v>
      </c>
      <c r="F7" s="10">
        <f>SUM(E7/(B7/1000))</f>
        <v>5.0167605408980007E-2</v>
      </c>
      <c r="G7">
        <v>3.94</v>
      </c>
    </row>
    <row r="8" spans="1:7" x14ac:dyDescent="0.25">
      <c r="A8" t="s">
        <v>10</v>
      </c>
      <c r="B8" s="3">
        <v>214977</v>
      </c>
      <c r="C8" s="3">
        <v>216</v>
      </c>
      <c r="D8" s="4">
        <f>SUM(C8/(B8/1000))</f>
        <v>1.0047586485996176</v>
      </c>
      <c r="E8">
        <v>24</v>
      </c>
      <c r="F8" s="4">
        <f>SUM(E8/(B8/1000))</f>
        <v>0.11163984984440195</v>
      </c>
      <c r="G8">
        <v>11.11</v>
      </c>
    </row>
    <row r="9" spans="1:7" x14ac:dyDescent="0.25">
      <c r="A9" t="s">
        <v>8</v>
      </c>
      <c r="B9" s="3">
        <v>140530</v>
      </c>
      <c r="C9" s="3">
        <v>126</v>
      </c>
      <c r="D9" s="4">
        <f>SUM(C9/(B9/1000))</f>
        <v>0.89660570696648401</v>
      </c>
      <c r="E9">
        <v>3</v>
      </c>
      <c r="F9" s="4">
        <f>SUM(E9/(B9/1000))</f>
        <v>2.1347754927773428E-2</v>
      </c>
      <c r="G9">
        <v>2.38</v>
      </c>
    </row>
  </sheetData>
  <sortState xmlns:xlrd2="http://schemas.microsoft.com/office/spreadsheetml/2017/richdata2" ref="A4:F9">
    <sortCondition descending="1" ref="B4:B9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4309-028B-47A3-AF51-82898184BF7A}">
  <dimension ref="A1:G9"/>
  <sheetViews>
    <sheetView tabSelected="1" workbookViewId="0"/>
  </sheetViews>
  <sheetFormatPr defaultRowHeight="15" x14ac:dyDescent="0.25"/>
  <cols>
    <col min="1" max="1" width="21.140625" customWidth="1"/>
    <col min="2" max="2" width="15.85546875" customWidth="1"/>
    <col min="7" max="7" width="14.5703125" customWidth="1"/>
  </cols>
  <sheetData>
    <row r="1" spans="1:7" ht="15.75" x14ac:dyDescent="0.25">
      <c r="A1" s="5" t="s">
        <v>12</v>
      </c>
      <c r="B1" s="3"/>
      <c r="C1" s="3"/>
      <c r="D1" s="4"/>
      <c r="F1" s="4"/>
    </row>
    <row r="2" spans="1:7" x14ac:dyDescent="0.25">
      <c r="A2" s="16" t="s">
        <v>15</v>
      </c>
      <c r="B2" s="12"/>
      <c r="C2" s="12"/>
      <c r="D2" s="13"/>
      <c r="E2" s="11"/>
      <c r="F2" s="13"/>
    </row>
    <row r="3" spans="1:7" ht="30" x14ac:dyDescent="0.25">
      <c r="A3" s="6" t="s">
        <v>0</v>
      </c>
      <c r="B3" s="7" t="s">
        <v>1</v>
      </c>
      <c r="C3" s="7" t="s">
        <v>2</v>
      </c>
      <c r="D3" s="8" t="s">
        <v>3</v>
      </c>
      <c r="E3" s="6" t="s">
        <v>4</v>
      </c>
      <c r="F3" s="8" t="s">
        <v>5</v>
      </c>
      <c r="G3" s="6" t="s">
        <v>16</v>
      </c>
    </row>
    <row r="4" spans="1:7" x14ac:dyDescent="0.25">
      <c r="A4" t="s">
        <v>7</v>
      </c>
      <c r="B4" s="3">
        <v>1133247</v>
      </c>
      <c r="C4" s="3">
        <v>1547</v>
      </c>
      <c r="D4" s="4">
        <f>SUM(C4/(B4/1000))</f>
        <v>1.365103988803853</v>
      </c>
      <c r="E4">
        <v>38</v>
      </c>
      <c r="F4" s="4">
        <f>SUM(E4/(B4/1000))</f>
        <v>3.3531966111536145E-2</v>
      </c>
      <c r="G4">
        <v>2.46</v>
      </c>
    </row>
    <row r="5" spans="1:7" x14ac:dyDescent="0.25">
      <c r="A5" s="15" t="s">
        <v>6</v>
      </c>
      <c r="B5" s="9">
        <v>438530</v>
      </c>
      <c r="C5" s="9">
        <v>559</v>
      </c>
      <c r="D5" s="14">
        <f>SUM(C5/(B5/1000))</f>
        <v>1.2747132465281739</v>
      </c>
      <c r="E5" s="1">
        <v>22</v>
      </c>
      <c r="F5" s="10">
        <f>SUM(E5/(B5/1000))</f>
        <v>5.0167605408980007E-2</v>
      </c>
      <c r="G5">
        <v>3.94</v>
      </c>
    </row>
    <row r="6" spans="1:7" x14ac:dyDescent="0.25">
      <c r="A6" t="s">
        <v>9</v>
      </c>
      <c r="B6" s="3">
        <v>501317</v>
      </c>
      <c r="C6" s="3">
        <v>593</v>
      </c>
      <c r="D6" s="4">
        <f>SUM(C6/(B6/1000))</f>
        <v>1.1828842827991071</v>
      </c>
      <c r="E6">
        <v>4</v>
      </c>
      <c r="F6" s="4">
        <f>SUM(E6/(B6/1000))</f>
        <v>7.9789833578354612E-3</v>
      </c>
      <c r="G6">
        <v>0.67</v>
      </c>
    </row>
    <row r="7" spans="1:7" x14ac:dyDescent="0.25">
      <c r="A7" t="s">
        <v>10</v>
      </c>
      <c r="B7" s="3">
        <v>214977</v>
      </c>
      <c r="C7" s="3">
        <v>216</v>
      </c>
      <c r="D7" s="4">
        <f>SUM(C7/(B7/1000))</f>
        <v>1.0047586485996176</v>
      </c>
      <c r="E7">
        <v>24</v>
      </c>
      <c r="F7" s="4">
        <f>SUM(E7/(B7/1000))</f>
        <v>0.11163984984440195</v>
      </c>
      <c r="G7">
        <v>11.11</v>
      </c>
    </row>
    <row r="8" spans="1:7" x14ac:dyDescent="0.25">
      <c r="A8" t="s">
        <v>11</v>
      </c>
      <c r="B8" s="3">
        <v>1510023</v>
      </c>
      <c r="C8" s="3">
        <v>1490</v>
      </c>
      <c r="D8" s="4">
        <f>SUM(C8/(B8/1000))</f>
        <v>0.98673993707380625</v>
      </c>
      <c r="E8">
        <v>58</v>
      </c>
      <c r="F8" s="4">
        <f>SUM(E8/(B8/1000))</f>
        <v>3.841001097334279E-2</v>
      </c>
      <c r="G8">
        <v>3.89</v>
      </c>
    </row>
    <row r="9" spans="1:7" x14ac:dyDescent="0.25">
      <c r="A9" t="s">
        <v>8</v>
      </c>
      <c r="B9" s="3">
        <v>140530</v>
      </c>
      <c r="C9" s="3">
        <v>126</v>
      </c>
      <c r="D9" s="4">
        <f>SUM(C9/(B9/1000))</f>
        <v>0.89660570696648401</v>
      </c>
      <c r="E9">
        <v>3</v>
      </c>
      <c r="F9" s="4">
        <f>SUM(E9/(B9/1000))</f>
        <v>2.1347754927773428E-2</v>
      </c>
      <c r="G9">
        <v>2.38</v>
      </c>
    </row>
  </sheetData>
  <sortState xmlns:xlrd2="http://schemas.microsoft.com/office/spreadsheetml/2017/richdata2" ref="A4:G9">
    <sortCondition descending="1" ref="D4:D9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3970-BF52-4749-91DB-3B12045E250A}">
  <dimension ref="A1:G9"/>
  <sheetViews>
    <sheetView workbookViewId="0"/>
  </sheetViews>
  <sheetFormatPr defaultRowHeight="15" x14ac:dyDescent="0.25"/>
  <cols>
    <col min="1" max="1" width="21.140625" customWidth="1"/>
    <col min="2" max="2" width="15.85546875" customWidth="1"/>
    <col min="7" max="7" width="14.5703125" customWidth="1"/>
  </cols>
  <sheetData>
    <row r="1" spans="1:7" ht="15.75" x14ac:dyDescent="0.25">
      <c r="A1" s="5" t="s">
        <v>12</v>
      </c>
      <c r="B1" s="3"/>
      <c r="C1" s="3"/>
      <c r="D1" s="4"/>
      <c r="F1" s="4"/>
    </row>
    <row r="2" spans="1:7" x14ac:dyDescent="0.25">
      <c r="A2" s="16" t="s">
        <v>14</v>
      </c>
      <c r="B2" s="12"/>
      <c r="C2" s="12"/>
      <c r="D2" s="13"/>
      <c r="E2" s="11"/>
      <c r="F2" s="13"/>
    </row>
    <row r="3" spans="1:7" ht="30" x14ac:dyDescent="0.25">
      <c r="A3" s="6" t="s">
        <v>0</v>
      </c>
      <c r="B3" s="7" t="s">
        <v>1</v>
      </c>
      <c r="C3" s="7" t="s">
        <v>2</v>
      </c>
      <c r="D3" s="8" t="s">
        <v>3</v>
      </c>
      <c r="E3" s="6" t="s">
        <v>4</v>
      </c>
      <c r="F3" s="8" t="s">
        <v>5</v>
      </c>
      <c r="G3" s="6" t="s">
        <v>16</v>
      </c>
    </row>
    <row r="4" spans="1:7" x14ac:dyDescent="0.25">
      <c r="A4" t="s">
        <v>10</v>
      </c>
      <c r="B4" s="3">
        <v>214977</v>
      </c>
      <c r="C4" s="3">
        <v>216</v>
      </c>
      <c r="D4" s="4">
        <f>SUM(C4/(B4/1000))</f>
        <v>1.0047586485996176</v>
      </c>
      <c r="E4">
        <v>24</v>
      </c>
      <c r="F4" s="4">
        <f>SUM(E4/(B4/1000))</f>
        <v>0.11163984984440195</v>
      </c>
      <c r="G4">
        <v>11.11</v>
      </c>
    </row>
    <row r="5" spans="1:7" x14ac:dyDescent="0.25">
      <c r="A5" s="15" t="s">
        <v>6</v>
      </c>
      <c r="B5" s="9">
        <v>438530</v>
      </c>
      <c r="C5" s="9">
        <v>559</v>
      </c>
      <c r="D5" s="10">
        <f>SUM(C5/(B5/1000))</f>
        <v>1.2747132465281739</v>
      </c>
      <c r="E5" s="1">
        <v>22</v>
      </c>
      <c r="F5" s="14">
        <f>SUM(E5/(B5/1000))</f>
        <v>5.0167605408980007E-2</v>
      </c>
      <c r="G5">
        <v>3.94</v>
      </c>
    </row>
    <row r="6" spans="1:7" x14ac:dyDescent="0.25">
      <c r="A6" t="s">
        <v>11</v>
      </c>
      <c r="B6" s="3">
        <v>1510023</v>
      </c>
      <c r="C6" s="3">
        <v>1490</v>
      </c>
      <c r="D6" s="4">
        <f>SUM(C6/(B6/1000))</f>
        <v>0.98673993707380625</v>
      </c>
      <c r="E6">
        <v>58</v>
      </c>
      <c r="F6" s="4">
        <f>SUM(E6/(B6/1000))</f>
        <v>3.841001097334279E-2</v>
      </c>
      <c r="G6">
        <v>3.89</v>
      </c>
    </row>
    <row r="7" spans="1:7" x14ac:dyDescent="0.25">
      <c r="A7" t="s">
        <v>7</v>
      </c>
      <c r="B7" s="3">
        <v>1133247</v>
      </c>
      <c r="C7" s="3">
        <v>1547</v>
      </c>
      <c r="D7" s="4">
        <f>SUM(C7/(B7/1000))</f>
        <v>1.365103988803853</v>
      </c>
      <c r="E7">
        <v>38</v>
      </c>
      <c r="F7" s="4">
        <f>SUM(E7/(B7/1000))</f>
        <v>3.3531966111536145E-2</v>
      </c>
      <c r="G7">
        <v>2.46</v>
      </c>
    </row>
    <row r="8" spans="1:7" x14ac:dyDescent="0.25">
      <c r="A8" t="s">
        <v>8</v>
      </c>
      <c r="B8" s="3">
        <v>140530</v>
      </c>
      <c r="C8" s="3">
        <v>126</v>
      </c>
      <c r="D8" s="4">
        <f>SUM(C8/(B8/1000))</f>
        <v>0.89660570696648401</v>
      </c>
      <c r="E8">
        <v>3</v>
      </c>
      <c r="F8" s="4">
        <f>SUM(E8/(B8/1000))</f>
        <v>2.1347754927773428E-2</v>
      </c>
      <c r="G8">
        <v>2.38</v>
      </c>
    </row>
    <row r="9" spans="1:7" x14ac:dyDescent="0.25">
      <c r="A9" t="s">
        <v>9</v>
      </c>
      <c r="B9" s="3">
        <v>501317</v>
      </c>
      <c r="C9" s="3">
        <v>593</v>
      </c>
      <c r="D9" s="4">
        <f>SUM(C9/(B9/1000))</f>
        <v>1.1828842827991071</v>
      </c>
      <c r="E9">
        <v>4</v>
      </c>
      <c r="F9" s="4">
        <f>SUM(E9/(B9/1000))</f>
        <v>7.9789833578354612E-3</v>
      </c>
      <c r="G9">
        <v>0.67</v>
      </c>
    </row>
  </sheetData>
  <sortState xmlns:xlrd2="http://schemas.microsoft.com/office/spreadsheetml/2017/richdata2" ref="A4:G9">
    <sortCondition descending="1" ref="F4:F9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3EBE-A8FD-44F8-B93F-7370419A1A4D}">
  <dimension ref="A1:G9"/>
  <sheetViews>
    <sheetView workbookViewId="0"/>
  </sheetViews>
  <sheetFormatPr defaultRowHeight="15" x14ac:dyDescent="0.25"/>
  <cols>
    <col min="1" max="1" width="21.140625" customWidth="1"/>
    <col min="2" max="2" width="15.85546875" customWidth="1"/>
    <col min="7" max="7" width="14.5703125" customWidth="1"/>
  </cols>
  <sheetData>
    <row r="1" spans="1:7" ht="15.75" x14ac:dyDescent="0.25">
      <c r="A1" s="5" t="s">
        <v>12</v>
      </c>
      <c r="B1" s="3"/>
      <c r="C1" s="3"/>
      <c r="D1" s="4"/>
      <c r="F1" s="4"/>
    </row>
    <row r="2" spans="1:7" x14ac:dyDescent="0.25">
      <c r="A2" s="16" t="s">
        <v>14</v>
      </c>
      <c r="B2" s="12"/>
      <c r="C2" s="12"/>
      <c r="D2" s="13"/>
      <c r="E2" s="11"/>
      <c r="F2" s="13"/>
    </row>
    <row r="3" spans="1:7" ht="30" x14ac:dyDescent="0.25">
      <c r="A3" s="6" t="s">
        <v>0</v>
      </c>
      <c r="B3" s="7" t="s">
        <v>1</v>
      </c>
      <c r="C3" s="7" t="s">
        <v>2</v>
      </c>
      <c r="D3" s="8" t="s">
        <v>3</v>
      </c>
      <c r="E3" s="6" t="s">
        <v>4</v>
      </c>
      <c r="F3" s="8" t="s">
        <v>5</v>
      </c>
      <c r="G3" s="6" t="s">
        <v>16</v>
      </c>
    </row>
    <row r="4" spans="1:7" x14ac:dyDescent="0.25">
      <c r="A4" t="s">
        <v>10</v>
      </c>
      <c r="B4" s="3">
        <v>214977</v>
      </c>
      <c r="C4" s="3">
        <v>216</v>
      </c>
      <c r="D4" s="4">
        <f>SUM(C4/(B4/1000))</f>
        <v>1.0047586485996176</v>
      </c>
      <c r="E4">
        <v>24</v>
      </c>
      <c r="F4" s="4">
        <f>SUM(E4/(B4/1000))</f>
        <v>0.11163984984440195</v>
      </c>
      <c r="G4">
        <v>11.11</v>
      </c>
    </row>
    <row r="5" spans="1:7" x14ac:dyDescent="0.25">
      <c r="A5" s="15" t="s">
        <v>6</v>
      </c>
      <c r="B5" s="9">
        <v>438530</v>
      </c>
      <c r="C5" s="9">
        <v>559</v>
      </c>
      <c r="D5" s="10">
        <f>SUM(C5/(B5/1000))</f>
        <v>1.2747132465281739</v>
      </c>
      <c r="E5" s="1">
        <v>22</v>
      </c>
      <c r="F5" s="14">
        <f>SUM(E5/(B5/1000))</f>
        <v>5.0167605408980007E-2</v>
      </c>
      <c r="G5">
        <v>3.94</v>
      </c>
    </row>
    <row r="6" spans="1:7" x14ac:dyDescent="0.25">
      <c r="A6" t="s">
        <v>11</v>
      </c>
      <c r="B6" s="3">
        <v>1510023</v>
      </c>
      <c r="C6" s="3">
        <v>1490</v>
      </c>
      <c r="D6" s="4">
        <f>SUM(C6/(B6/1000))</f>
        <v>0.98673993707380625</v>
      </c>
      <c r="E6">
        <v>58</v>
      </c>
      <c r="F6" s="4">
        <f>SUM(E6/(B6/1000))</f>
        <v>3.841001097334279E-2</v>
      </c>
      <c r="G6">
        <v>3.89</v>
      </c>
    </row>
    <row r="7" spans="1:7" x14ac:dyDescent="0.25">
      <c r="A7" t="s">
        <v>7</v>
      </c>
      <c r="B7" s="3">
        <v>1133247</v>
      </c>
      <c r="C7" s="3">
        <v>1547</v>
      </c>
      <c r="D7" s="4">
        <f>SUM(C7/(B7/1000))</f>
        <v>1.365103988803853</v>
      </c>
      <c r="E7">
        <v>38</v>
      </c>
      <c r="F7" s="4">
        <f>SUM(E7/(B7/1000))</f>
        <v>3.3531966111536145E-2</v>
      </c>
      <c r="G7">
        <v>2.46</v>
      </c>
    </row>
    <row r="8" spans="1:7" x14ac:dyDescent="0.25">
      <c r="A8" t="s">
        <v>8</v>
      </c>
      <c r="B8" s="3">
        <v>140530</v>
      </c>
      <c r="C8" s="3">
        <v>126</v>
      </c>
      <c r="D8" s="4">
        <f>SUM(C8/(B8/1000))</f>
        <v>0.89660570696648401</v>
      </c>
      <c r="E8">
        <v>3</v>
      </c>
      <c r="F8" s="4">
        <f>SUM(E8/(B8/1000))</f>
        <v>2.1347754927773428E-2</v>
      </c>
      <c r="G8">
        <v>2.38</v>
      </c>
    </row>
    <row r="9" spans="1:7" x14ac:dyDescent="0.25">
      <c r="A9" t="s">
        <v>9</v>
      </c>
      <c r="B9" s="3">
        <v>501317</v>
      </c>
      <c r="C9" s="3">
        <v>593</v>
      </c>
      <c r="D9" s="4">
        <f>SUM(C9/(B9/1000))</f>
        <v>1.1828842827991071</v>
      </c>
      <c r="E9">
        <v>4</v>
      </c>
      <c r="F9" s="4">
        <f>SUM(E9/(B9/1000))</f>
        <v>7.9789833578354612E-3</v>
      </c>
      <c r="G9">
        <v>0.67</v>
      </c>
    </row>
  </sheetData>
  <sortState xmlns:xlrd2="http://schemas.microsoft.com/office/spreadsheetml/2017/richdata2" ref="A4:G9">
    <sortCondition descending="1" ref="G4:G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</vt:lpstr>
      <vt:lpstr>Cases per 1000</vt:lpstr>
      <vt:lpstr>Deaths per 1000</vt:lpstr>
      <vt:lpstr>Fatality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2020-06-05T16:46:54Z</dcterms:created>
  <dcterms:modified xsi:type="dcterms:W3CDTF">2020-06-05T18:41:49Z</dcterms:modified>
</cp:coreProperties>
</file>